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corferias-my.sharepoint.com/personal/dsanchez_corferias_com/Documents/Documentos/01 CORFERIAS/01 Technical Production/2024/PANTALLAS LED/V2/01 Oficial/"/>
    </mc:Choice>
  </mc:AlternateContent>
  <xr:revisionPtr revIDLastSave="14" documentId="8_{1B85BD12-8085-4474-9326-560FC0BC6E99}" xr6:coauthVersionLast="47" xr6:coauthVersionMax="47" xr10:uidLastSave="{F2122F69-6718-49EA-983A-4A10207E56FB}"/>
  <bookViews>
    <workbookView xWindow="-120" yWindow="-120" windowWidth="29040" windowHeight="15840" xr2:uid="{D68A69C5-160E-4FF6-8654-C1746F33F0CD}"/>
  </bookViews>
  <sheets>
    <sheet name="PROPUESTA ECONÓMIC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G24" i="1"/>
  <c r="H24" i="1" s="1"/>
  <c r="I24" i="1" s="1"/>
  <c r="I23" i="1"/>
  <c r="G22" i="1"/>
  <c r="H22" i="1" s="1"/>
  <c r="I22" i="1" s="1"/>
  <c r="I21" i="1"/>
  <c r="H20" i="1"/>
  <c r="I20" i="1" s="1"/>
  <c r="G20" i="1"/>
  <c r="I19" i="1"/>
  <c r="G18" i="1"/>
  <c r="H18" i="1" s="1"/>
  <c r="I18" i="1" s="1"/>
  <c r="I17" i="1"/>
  <c r="H16" i="1"/>
  <c r="I16" i="1" s="1"/>
  <c r="G16" i="1"/>
  <c r="I15" i="1"/>
  <c r="G14" i="1"/>
  <c r="H14" i="1" s="1"/>
  <c r="I14" i="1" s="1"/>
  <c r="I13" i="1"/>
  <c r="H12" i="1"/>
  <c r="I12" i="1" s="1"/>
  <c r="G12" i="1"/>
  <c r="I11" i="1"/>
  <c r="G10" i="1"/>
  <c r="H10" i="1" s="1"/>
  <c r="I9" i="1"/>
  <c r="G8" i="1"/>
  <c r="I7" i="1"/>
  <c r="G25" i="1" l="1"/>
  <c r="H8" i="1"/>
  <c r="I8" i="1" s="1"/>
  <c r="I26" i="1"/>
  <c r="H25" i="1"/>
  <c r="I10" i="1"/>
</calcChain>
</file>

<file path=xl/sharedStrings.xml><?xml version="1.0" encoding="utf-8"?>
<sst xmlns="http://schemas.openxmlformats.org/spreadsheetml/2006/main" count="66" uniqueCount="33">
  <si>
    <r>
      <rPr>
        <b/>
        <sz val="14"/>
        <color rgb="FF000000"/>
        <rFont val="Aptos Narrow"/>
      </rPr>
      <t xml:space="preserve">El proponente deberá incluir la PROPUESTA ECONÓMICA para las Pantallas LED objeto de esta invitación, diligenciando el formato que a continuación se presenta y teniendo en cuenta lo siguiente:
</t>
    </r>
    <r>
      <rPr>
        <sz val="12"/>
        <color rgb="FF000000"/>
        <rFont val="Aptos Narrow"/>
      </rPr>
      <t xml:space="preserve">
- Lo establecido en los términos de la invitación y en especial el numeral 2.5 Condiciones económicas y el Proponente deberá especificar el precio, la cantidad y la descripción de cada ítem1 relacionado en la oferta económica, especificando su aplicación o uso funcional, así como la segmentación de costos para cada espacio y tipo de pantalla LED detallado en el anexo de Condiciones Técnicas. El proponente podrá hacer los ajustes pertinentes en el formato teniendo en cuenta las condiciones indicadas en la invitación, en la sección 1.11 Alcance de la Oferta Económica. Adicionalmente, el proponente deberá describir los alcances de la propuesta presentada y adjuntar la cotización correspondiente a la misma. 
- El proponente deberá tener en cuenta el cálculo de los costes de materiales y todos aquellos elementos de hardware (estructuras soporte, Pantallas Led, ordenadores reproductores necesarios, resto de electrónica), licencias y aquellos productos de terceros que sean necesarios para el desarrollo y funcionamiento durante el término de duración del contrato. Así como los costos asociados a personal de mantenimiento, Mesa de ayuda y soporte por los dos (2) años de duración del contrato.
- El suministro de las pantallas LED está exento de IVA de acuerdo con el artículo 481 literal del estatuto tributario colombiano.
- La prestación de los servicios de instalación e implementación causan IVA de acuerdo con la tarifa vigente, por lo que deberá diligenciarse en el respectivo formato de oferta económica
</t>
    </r>
    <r>
      <rPr>
        <b/>
        <sz val="12"/>
        <color rgb="FFFF0000"/>
        <rFont val="Aptos Narrow"/>
      </rPr>
      <t>NOTA 1</t>
    </r>
    <r>
      <rPr>
        <sz val="12"/>
        <color rgb="FF000000"/>
        <rFont val="Aptos Narrow"/>
      </rPr>
      <t xml:space="preserve">:  De acuerdo con lo establecido en el numeral 2.5.4. de los términos y condiciones de la invitación,  </t>
    </r>
    <r>
      <rPr>
        <i/>
        <u/>
        <sz val="12"/>
        <color rgb="FF000000"/>
        <rFont val="Aptos Narrow"/>
      </rPr>
      <t>CORFERIAS se reserva el derecho de adquirir la cantidad de Pantallas LED que considere convenientes atendiendo a sus necesidades, por lo que EL PROPONENTE garantiza el precio ofrecido en su propuesta económica para cada una de las pantallas, durante la vigencia del futuro contrato</t>
    </r>
    <r>
      <rPr>
        <sz val="12"/>
        <color rgb="FF000000"/>
        <rFont val="Aptos Narrow"/>
      </rPr>
      <t xml:space="preserve">. 
</t>
    </r>
    <r>
      <rPr>
        <b/>
        <sz val="12"/>
        <color rgb="FFFF0000"/>
        <rFont val="Aptos Narrow"/>
      </rPr>
      <t>NOTA 2</t>
    </r>
    <r>
      <rPr>
        <sz val="12"/>
        <color rgb="FF000000"/>
        <rFont val="Aptos Narrow"/>
      </rPr>
      <t xml:space="preserve"> : De acuerdo con lo establecido en el numeral 2.5.5. de los términos y condiciones de la invitación, </t>
    </r>
    <r>
      <rPr>
        <i/>
        <u/>
        <sz val="12"/>
        <color rgb="FF000000"/>
        <rFont val="Aptos Narrow"/>
      </rPr>
      <t>CORFERIAS se reserva el derecho en los Ítems relacionados con el espacio de "Fachada Gran Salón" de adquirir la opción de una única pantalla LED  (convencional) para la fachada o la opción de pantalla LEDen L.  La escogencia de las opciones se efectuará atendiendo las necesidades y los intereses de CORFERIAS</t>
    </r>
    <r>
      <rPr>
        <sz val="12"/>
        <color rgb="FF000000"/>
        <rFont val="Aptos Narrow"/>
      </rPr>
      <t xml:space="preserve">.
</t>
    </r>
  </si>
  <si>
    <t>PROPUESTA ECONÓMICA</t>
  </si>
  <si>
    <t>NOMBRE DEL PROPONENTE</t>
  </si>
  <si>
    <t xml:space="preserve"> SUMINISTRO, INSTALACIÓN E IMPLEMENTACIÓN DE PANTALLAS LED </t>
  </si>
  <si>
    <t>ESPACIOS</t>
  </si>
  <si>
    <t>ITEM</t>
  </si>
  <si>
    <t>DESCRIPCIÓN</t>
  </si>
  <si>
    <t>CANTIDAD</t>
  </si>
  <si>
    <t>VALOR ANTES DE IVA</t>
  </si>
  <si>
    <t>VALOR DEL  IVA</t>
  </si>
  <si>
    <t>VALOR CON IVA INCLUIDO</t>
  </si>
  <si>
    <t> TOTAL </t>
  </si>
  <si>
    <t>FACHADA GRAN SALÓN</t>
  </si>
  <si>
    <t>OPCIÓN 
EN "L"</t>
  </si>
  <si>
    <t>ITEM 1 
(Suministro)</t>
  </si>
  <si>
    <t>N/A</t>
  </si>
  <si>
    <t>ITEM 2 
(Prestación del servicio de instalación e implementación) </t>
  </si>
  <si>
    <t>OPCIÓN 
CONVENCIONAL</t>
  </si>
  <si>
    <t>INGRESO ARCO</t>
  </si>
  <si>
    <t>FACHADA PABELLÓN 1</t>
  </si>
  <si>
    <t>FACHADA PABELLÓN 3</t>
  </si>
  <si>
    <t>FACHADA PABELLÓN 4</t>
  </si>
  <si>
    <t>FACHADA PABELLÓN 6</t>
  </si>
  <si>
    <t>FACHADA PABELLÓN 8</t>
  </si>
  <si>
    <t>FACHADA PABELÓN 17</t>
  </si>
  <si>
    <t>SUBTOTAL</t>
  </si>
  <si>
    <t>  </t>
  </si>
  <si>
    <t>VALOR TOTAL</t>
  </si>
  <si>
    <r>
      <rPr>
        <b/>
        <sz val="13"/>
        <color theme="9" tint="-0.249977111117893"/>
        <rFont val="Arial"/>
        <family val="2"/>
      </rPr>
      <t>INSTRUCTIVO</t>
    </r>
    <r>
      <rPr>
        <sz val="13"/>
        <color theme="9" tint="-0.249977111117893"/>
        <rFont val="Arial"/>
        <family val="2"/>
      </rPr>
      <t>:</t>
    </r>
  </si>
  <si>
    <r>
      <t>•</t>
    </r>
    <r>
      <rPr>
        <sz val="13"/>
        <color theme="9" tint="-0.249977111117893"/>
        <rFont val="Century Gothic"/>
        <family val="2"/>
      </rPr>
      <t>El proponente deberá diligenciar este formato formulado</t>
    </r>
    <r>
      <rPr>
        <i/>
        <sz val="13"/>
        <color theme="9" tint="-0.249977111117893"/>
        <rFont val="Century Gothic"/>
        <family val="2"/>
      </rPr>
      <t xml:space="preserve"> </t>
    </r>
    <r>
      <rPr>
        <sz val="13"/>
        <color theme="9" tint="-0.249977111117893"/>
        <rFont val="Century Gothic"/>
        <family val="2"/>
      </rPr>
      <t xml:space="preserve">y entregar el documento en formato </t>
    </r>
    <r>
      <rPr>
        <b/>
        <sz val="13"/>
        <color theme="9" tint="-0.249977111117893"/>
        <rFont val="Century Gothic"/>
        <family val="2"/>
      </rPr>
      <t>PDF</t>
    </r>
    <r>
      <rPr>
        <sz val="13"/>
        <color theme="9" tint="-0.249977111117893"/>
        <rFont val="Century Gothic"/>
        <family val="2"/>
      </rPr>
      <t xml:space="preserve"> y en </t>
    </r>
    <r>
      <rPr>
        <b/>
        <sz val="13"/>
        <color theme="9" tint="-0.249977111117893"/>
        <rFont val="Century Gothic"/>
        <family val="2"/>
      </rPr>
      <t>Excel.</t>
    </r>
  </si>
  <si>
    <r>
      <t>•</t>
    </r>
    <r>
      <rPr>
        <sz val="13"/>
        <color theme="9" tint="-0.249977111117893"/>
        <rFont val="Century Gothic"/>
        <family val="2"/>
      </rPr>
      <t>El proponente podrá ajustar las celdas relacionaas con: NOMBRE DEL PROPONENTE, VALOR ANTES DE IVA, y DESCRIPCIÓN.</t>
    </r>
  </si>
  <si>
    <r>
      <t>•</t>
    </r>
    <r>
      <rPr>
        <sz val="13"/>
        <color theme="9" tint="-0.249977111117893"/>
        <rFont val="Century Gothic"/>
        <family val="2"/>
      </rPr>
      <t>El proponente no podrá alterar o modificar la cantidad de filas, de columnas o ítems.</t>
    </r>
  </si>
  <si>
    <r>
      <t>•</t>
    </r>
    <r>
      <rPr>
        <sz val="13"/>
        <color theme="9" tint="-0.249977111117893"/>
        <rFont val="Century Gothic"/>
        <family val="2"/>
      </rPr>
      <t>Cualquier detalle que el proponente quiera dar  acerca de la propuesta económica en alguno de los espacios, podrá especificarlo en la casilla “</t>
    </r>
    <r>
      <rPr>
        <i/>
        <sz val="13"/>
        <color theme="9" tint="-0.249977111117893"/>
        <rFont val="Century Gothic"/>
        <family val="2"/>
      </rPr>
      <t>DESCRIPCIÓN</t>
    </r>
    <r>
      <rPr>
        <sz val="13"/>
        <color theme="9" tint="-0.249977111117893"/>
        <rFont val="Century Gothic"/>
        <family val="2"/>
      </rPr>
      <t xml:space="preserve">” de cada ITEM.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</si>
</sst>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0_-;\-&quot;$&quot;\ * #,##0.0_-;_-&quot;$&quot;\ * &quot;-&quot;??_-;_-@_-"/>
  </numFmts>
  <fonts count="24" x14ac:knownFonts="1">
    <font>
      <sz val="11"/>
      <color theme="1"/>
      <name val="Aptos Narrow"/>
      <family val="2"/>
      <scheme val="minor"/>
    </font>
    <font>
      <sz val="11"/>
      <color theme="1"/>
      <name val="Aptos Narrow"/>
      <family val="2"/>
      <scheme val="minor"/>
    </font>
    <font>
      <sz val="12"/>
      <color theme="1"/>
      <name val="Aptos Narrow"/>
      <family val="2"/>
      <scheme val="minor"/>
    </font>
    <font>
      <b/>
      <sz val="16"/>
      <color rgb="FFFFFFFF"/>
      <name val="Calibri"/>
      <family val="2"/>
    </font>
    <font>
      <b/>
      <sz val="12"/>
      <color rgb="FF000000"/>
      <name val="Calibri"/>
      <family val="2"/>
    </font>
    <font>
      <sz val="12"/>
      <color rgb="FF000000"/>
      <name val="Calibri"/>
      <family val="2"/>
    </font>
    <font>
      <b/>
      <sz val="16"/>
      <color rgb="FF000000"/>
      <name val="Calibri"/>
      <family val="2"/>
    </font>
    <font>
      <b/>
      <sz val="11"/>
      <color rgb="FFFFFFFF"/>
      <name val="Calibri"/>
      <family val="2"/>
    </font>
    <font>
      <sz val="10"/>
      <color rgb="FF05174C"/>
      <name val="Calibri"/>
      <family val="2"/>
    </font>
    <font>
      <sz val="11"/>
      <name val="Calibri"/>
      <family val="2"/>
    </font>
    <font>
      <sz val="11"/>
      <color rgb="FF05174C"/>
      <name val="Calibri"/>
      <family val="2"/>
    </font>
    <font>
      <sz val="11"/>
      <color theme="1"/>
      <name val="Arial"/>
      <family val="2"/>
    </font>
    <font>
      <b/>
      <sz val="14"/>
      <color rgb="FFFFFFFF"/>
      <name val="Calibri"/>
      <family val="2"/>
    </font>
    <font>
      <b/>
      <sz val="11"/>
      <color theme="0"/>
      <name val="Arial"/>
      <family val="2"/>
    </font>
    <font>
      <b/>
      <sz val="16"/>
      <color theme="0"/>
      <name val="Arial"/>
      <family val="2"/>
    </font>
    <font>
      <sz val="13"/>
      <color theme="9" tint="-0.249977111117893"/>
      <name val="Arial"/>
      <family val="2"/>
    </font>
    <font>
      <b/>
      <sz val="13"/>
      <color theme="9" tint="-0.249977111117893"/>
      <name val="Arial"/>
      <family val="2"/>
    </font>
    <font>
      <sz val="13"/>
      <color theme="9" tint="-0.249977111117893"/>
      <name val="Century Gothic"/>
      <family val="2"/>
    </font>
    <font>
      <i/>
      <sz val="13"/>
      <color theme="9" tint="-0.249977111117893"/>
      <name val="Century Gothic"/>
      <family val="2"/>
    </font>
    <font>
      <b/>
      <sz val="13"/>
      <color theme="9" tint="-0.249977111117893"/>
      <name val="Century Gothic"/>
      <family val="2"/>
    </font>
    <font>
      <b/>
      <sz val="14"/>
      <color rgb="FF000000"/>
      <name val="Aptos Narrow"/>
    </font>
    <font>
      <sz val="12"/>
      <color rgb="FF000000"/>
      <name val="Aptos Narrow"/>
    </font>
    <font>
      <b/>
      <sz val="12"/>
      <color rgb="FFFF0000"/>
      <name val="Aptos Narrow"/>
    </font>
    <font>
      <i/>
      <u/>
      <sz val="12"/>
      <color rgb="FF000000"/>
      <name val="Aptos Narrow"/>
    </font>
  </fonts>
  <fills count="7">
    <fill>
      <patternFill patternType="none"/>
    </fill>
    <fill>
      <patternFill patternType="gray125"/>
    </fill>
    <fill>
      <patternFill patternType="solid">
        <fgColor rgb="FF08144C"/>
        <bgColor indexed="64"/>
      </patternFill>
    </fill>
    <fill>
      <patternFill patternType="solid">
        <fgColor theme="0" tint="-4.9989318521683403E-2"/>
        <bgColor indexed="64"/>
      </patternFill>
    </fill>
    <fill>
      <patternFill patternType="solid">
        <fgColor rgb="FF05174C"/>
        <bgColor indexed="64"/>
      </patternFill>
    </fill>
    <fill>
      <patternFill patternType="solid">
        <fgColor rgb="FFFF0000"/>
        <bgColor indexed="64"/>
      </patternFill>
    </fill>
    <fill>
      <patternFill patternType="solid">
        <fgColor rgb="FF04174C"/>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2">
    <xf numFmtId="0" fontId="0" fillId="0" borderId="0" xfId="0"/>
    <xf numFmtId="0" fontId="0" fillId="0" borderId="0" xfId="0" applyProtection="1">
      <protection locked="0"/>
    </xf>
    <xf numFmtId="0" fontId="7" fillId="4" borderId="14" xfId="0" applyFont="1" applyFill="1" applyBorder="1" applyAlignment="1">
      <alignment horizontal="center" vertical="center" wrapText="1" readingOrder="1"/>
    </xf>
    <xf numFmtId="0" fontId="7" fillId="4" borderId="15" xfId="0" applyFont="1" applyFill="1" applyBorder="1" applyAlignment="1">
      <alignment horizontal="center" vertical="center" wrapText="1" readingOrder="1"/>
    </xf>
    <xf numFmtId="0" fontId="7" fillId="4" borderId="16" xfId="0" applyFont="1" applyFill="1" applyBorder="1" applyAlignment="1">
      <alignment horizontal="center" vertical="center" wrapText="1" readingOrder="1"/>
    </xf>
    <xf numFmtId="0" fontId="7" fillId="5" borderId="3" xfId="0" applyFont="1" applyFill="1" applyBorder="1" applyAlignment="1">
      <alignment horizontal="center" vertical="center" wrapText="1" readingOrder="1"/>
    </xf>
    <xf numFmtId="0" fontId="8" fillId="0" borderId="5" xfId="0" applyFont="1" applyBorder="1" applyAlignment="1">
      <alignment horizontal="center" vertical="center" wrapText="1" readingOrder="1"/>
    </xf>
    <xf numFmtId="0" fontId="9" fillId="3" borderId="5" xfId="0" applyFont="1" applyFill="1" applyBorder="1" applyAlignment="1" applyProtection="1">
      <alignment horizontal="center" vertical="center" wrapText="1"/>
      <protection locked="0"/>
    </xf>
    <xf numFmtId="0" fontId="10" fillId="0" borderId="17" xfId="0" applyFont="1" applyBorder="1" applyAlignment="1">
      <alignment horizontal="center" vertical="center" wrapText="1" readingOrder="1"/>
    </xf>
    <xf numFmtId="164" fontId="11" fillId="3" borderId="18" xfId="1" applyNumberFormat="1" applyFont="1" applyFill="1" applyBorder="1" applyAlignment="1" applyProtection="1">
      <alignment horizontal="center" vertical="center" wrapText="1"/>
      <protection locked="0"/>
    </xf>
    <xf numFmtId="164" fontId="10" fillId="0" borderId="18" xfId="0" applyNumberFormat="1" applyFont="1" applyBorder="1" applyAlignment="1">
      <alignment horizontal="center" vertical="center" wrapText="1" readingOrder="1"/>
    </xf>
    <xf numFmtId="164" fontId="10" fillId="0" borderId="19" xfId="0" applyNumberFormat="1" applyFont="1" applyBorder="1" applyAlignment="1">
      <alignment horizontal="center" vertical="center" wrapText="1" readingOrder="1"/>
    </xf>
    <xf numFmtId="0" fontId="8" fillId="0" borderId="8" xfId="0" applyFont="1" applyBorder="1" applyAlignment="1">
      <alignment horizontal="center" vertical="center" wrapText="1" readingOrder="1"/>
    </xf>
    <xf numFmtId="0" fontId="9" fillId="3" borderId="8" xfId="0" applyFont="1" applyFill="1" applyBorder="1" applyAlignment="1" applyProtection="1">
      <alignment horizontal="center" vertical="center" wrapText="1"/>
      <protection locked="0"/>
    </xf>
    <xf numFmtId="0" fontId="10" fillId="0" borderId="20" xfId="0" applyFont="1" applyBorder="1" applyAlignment="1">
      <alignment horizontal="center" vertical="center" wrapText="1" readingOrder="1"/>
    </xf>
    <xf numFmtId="164" fontId="11" fillId="0" borderId="21" xfId="1" applyNumberFormat="1" applyFont="1" applyBorder="1" applyAlignment="1" applyProtection="1">
      <alignment horizontal="center" vertical="center" wrapText="1"/>
    </xf>
    <xf numFmtId="164" fontId="10" fillId="0" borderId="22" xfId="0" applyNumberFormat="1" applyFont="1" applyBorder="1" applyAlignment="1">
      <alignment horizontal="center" vertical="center" wrapText="1" readingOrder="1"/>
    </xf>
    <xf numFmtId="164" fontId="10" fillId="0" borderId="21" xfId="0" applyNumberFormat="1" applyFont="1" applyBorder="1" applyAlignment="1">
      <alignment horizontal="center" vertical="center" wrapText="1" readingOrder="1"/>
    </xf>
    <xf numFmtId="164" fontId="10" fillId="0" borderId="22" xfId="1" applyNumberFormat="1" applyFont="1" applyBorder="1" applyAlignment="1" applyProtection="1">
      <alignment horizontal="center" vertical="center" wrapText="1" readingOrder="1"/>
    </xf>
    <xf numFmtId="0" fontId="8" fillId="0" borderId="24" xfId="0" applyFont="1" applyBorder="1" applyAlignment="1">
      <alignment horizontal="center" vertical="center" wrapText="1" readingOrder="1"/>
    </xf>
    <xf numFmtId="0" fontId="9" fillId="3" borderId="24" xfId="0" applyFont="1" applyFill="1" applyBorder="1" applyAlignment="1" applyProtection="1">
      <alignment horizontal="center" vertical="center" wrapText="1"/>
      <protection locked="0"/>
    </xf>
    <xf numFmtId="0" fontId="10" fillId="0" borderId="25" xfId="0" applyFont="1" applyBorder="1" applyAlignment="1">
      <alignment horizontal="center" vertical="center" wrapText="1" readingOrder="1"/>
    </xf>
    <xf numFmtId="164" fontId="11" fillId="0" borderId="26" xfId="1" applyNumberFormat="1" applyFont="1" applyBorder="1" applyAlignment="1" applyProtection="1">
      <alignment horizontal="center" vertical="center" wrapText="1"/>
    </xf>
    <xf numFmtId="164" fontId="10" fillId="0" borderId="27" xfId="0" applyNumberFormat="1" applyFont="1" applyBorder="1" applyAlignment="1">
      <alignment horizontal="center" vertical="center" wrapText="1" readingOrder="1"/>
    </xf>
    <xf numFmtId="164" fontId="13" fillId="5" borderId="30" xfId="0" applyNumberFormat="1" applyFont="1" applyFill="1" applyBorder="1" applyAlignment="1">
      <alignment horizontal="center" vertical="center" wrapText="1"/>
    </xf>
    <xf numFmtId="0" fontId="12" fillId="5" borderId="31" xfId="0" applyFont="1" applyFill="1" applyBorder="1" applyAlignment="1">
      <alignment horizontal="left" vertical="center" wrapText="1" readingOrder="1"/>
    </xf>
    <xf numFmtId="164" fontId="14" fillId="5" borderId="35" xfId="0" applyNumberFormat="1" applyFont="1" applyFill="1" applyBorder="1" applyAlignment="1">
      <alignment horizontal="center" vertical="center" wrapText="1"/>
    </xf>
    <xf numFmtId="0" fontId="7" fillId="4" borderId="13" xfId="0" applyFont="1" applyFill="1" applyBorder="1" applyAlignment="1">
      <alignment horizontal="center" vertical="center" wrapText="1" readingOrder="1"/>
    </xf>
    <xf numFmtId="0" fontId="7" fillId="4" borderId="14" xfId="0" applyFont="1" applyFill="1" applyBorder="1" applyAlignment="1">
      <alignment horizontal="center" vertical="center" wrapText="1" readingOrder="1"/>
    </xf>
    <xf numFmtId="0" fontId="21"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2" borderId="4" xfId="0" applyFont="1" applyFill="1" applyBorder="1" applyAlignment="1">
      <alignment horizontal="center" vertical="center" wrapText="1" readingOrder="1"/>
    </xf>
    <xf numFmtId="0" fontId="3" fillId="2" borderId="5" xfId="0" applyFont="1" applyFill="1" applyBorder="1" applyAlignment="1">
      <alignment horizontal="center" vertical="center" wrapText="1" readingOrder="1"/>
    </xf>
    <xf numFmtId="0" fontId="3" fillId="2" borderId="6" xfId="0" applyFont="1" applyFill="1" applyBorder="1" applyAlignment="1">
      <alignment horizontal="center" vertical="center" wrapText="1" readingOrder="1"/>
    </xf>
    <xf numFmtId="0" fontId="4" fillId="0" borderId="7" xfId="0" applyFont="1" applyBorder="1" applyAlignment="1">
      <alignment horizontal="center" vertical="center" wrapText="1" readingOrder="1"/>
    </xf>
    <xf numFmtId="0" fontId="4" fillId="0" borderId="8" xfId="0" applyFont="1" applyBorder="1" applyAlignment="1">
      <alignment horizontal="center" vertical="center" wrapText="1" readingOrder="1"/>
    </xf>
    <xf numFmtId="0" fontId="5" fillId="3" borderId="8" xfId="0" applyFont="1" applyFill="1" applyBorder="1" applyAlignment="1" applyProtection="1">
      <alignment horizontal="left" vertical="center" wrapText="1" indent="1" readingOrder="1"/>
      <protection locked="0"/>
    </xf>
    <xf numFmtId="0" fontId="5" fillId="3" borderId="9" xfId="0" applyFont="1" applyFill="1" applyBorder="1" applyAlignment="1" applyProtection="1">
      <alignment horizontal="left" vertical="center" wrapText="1" indent="1" readingOrder="1"/>
      <protection locked="0"/>
    </xf>
    <xf numFmtId="0" fontId="6" fillId="0" borderId="10" xfId="0" applyFont="1" applyBorder="1" applyAlignment="1">
      <alignment horizontal="center" vertical="center" wrapText="1" readingOrder="1"/>
    </xf>
    <xf numFmtId="0" fontId="6" fillId="0" borderId="11" xfId="0" applyFont="1" applyBorder="1" applyAlignment="1">
      <alignment horizontal="center" vertical="center" wrapText="1" readingOrder="1"/>
    </xf>
    <xf numFmtId="0" fontId="6" fillId="0" borderId="12" xfId="0" applyFont="1" applyBorder="1" applyAlignment="1">
      <alignment horizontal="center" vertical="center" wrapText="1" readingOrder="1"/>
    </xf>
    <xf numFmtId="0" fontId="3" fillId="5" borderId="32" xfId="0" applyFont="1" applyFill="1" applyBorder="1" applyAlignment="1">
      <alignment horizontal="center" vertical="center" wrapText="1" readingOrder="1"/>
    </xf>
    <xf numFmtId="0" fontId="3" fillId="5" borderId="33" xfId="0" applyFont="1" applyFill="1" applyBorder="1" applyAlignment="1">
      <alignment horizontal="center" vertical="center" wrapText="1" readingOrder="1"/>
    </xf>
    <xf numFmtId="0" fontId="3" fillId="5" borderId="34" xfId="0" applyFont="1" applyFill="1" applyBorder="1" applyAlignment="1">
      <alignment horizontal="center" vertical="center" wrapText="1" readingOrder="1"/>
    </xf>
    <xf numFmtId="0" fontId="7" fillId="6" borderId="4" xfId="0" applyFont="1" applyFill="1" applyBorder="1" applyAlignment="1">
      <alignment horizontal="center" vertical="center" wrapText="1" readingOrder="1"/>
    </xf>
    <xf numFmtId="0" fontId="7" fillId="6" borderId="7" xfId="0" applyFont="1" applyFill="1" applyBorder="1" applyAlignment="1">
      <alignment horizontal="center" vertical="center" wrapText="1" readingOrder="1"/>
    </xf>
    <xf numFmtId="0" fontId="7" fillId="6" borderId="23" xfId="0" applyFont="1" applyFill="1" applyBorder="1" applyAlignment="1">
      <alignment horizontal="center" vertical="center" wrapText="1" readingOrder="1"/>
    </xf>
    <xf numFmtId="0" fontId="7" fillId="6" borderId="5" xfId="0" applyFont="1" applyFill="1" applyBorder="1" applyAlignment="1">
      <alignment horizontal="center" vertical="center" wrapText="1" readingOrder="1"/>
    </xf>
    <xf numFmtId="0" fontId="7" fillId="6" borderId="8" xfId="0" applyFont="1" applyFill="1" applyBorder="1" applyAlignment="1">
      <alignment horizontal="center" vertical="center" wrapText="1" readingOrder="1"/>
    </xf>
    <xf numFmtId="0" fontId="7" fillId="6" borderId="24" xfId="0" applyFont="1" applyFill="1" applyBorder="1" applyAlignment="1">
      <alignment horizontal="center" vertical="center" wrapText="1" readingOrder="1"/>
    </xf>
    <xf numFmtId="0" fontId="12" fillId="5" borderId="28" xfId="0" applyFont="1" applyFill="1" applyBorder="1" applyAlignment="1">
      <alignment horizontal="center" vertical="center" wrapText="1" readingOrder="1"/>
    </xf>
    <xf numFmtId="0" fontId="12" fillId="5" borderId="29" xfId="0" applyFont="1" applyFill="1" applyBorder="1" applyAlignment="1">
      <alignment horizontal="center" vertical="center" wrapText="1" readingOrder="1"/>
    </xf>
    <xf numFmtId="0" fontId="15" fillId="0" borderId="32" xfId="0" applyFont="1" applyBorder="1" applyAlignment="1">
      <alignment horizontal="left" vertical="center" wrapText="1" readingOrder="1"/>
    </xf>
    <xf numFmtId="0" fontId="15" fillId="0" borderId="33" xfId="0" applyFont="1" applyBorder="1" applyAlignment="1">
      <alignment horizontal="left" vertical="center" wrapText="1" readingOrder="1"/>
    </xf>
    <xf numFmtId="0" fontId="15" fillId="0" borderId="36" xfId="0" applyFont="1" applyBorder="1" applyAlignment="1">
      <alignment horizontal="left" vertical="center" wrapText="1" readingOrder="1"/>
    </xf>
    <xf numFmtId="0" fontId="15" fillId="0" borderId="37" xfId="0" applyFont="1" applyBorder="1" applyAlignment="1">
      <alignment horizontal="left" vertical="center" wrapText="1" readingOrder="1"/>
    </xf>
    <xf numFmtId="0" fontId="15" fillId="0" borderId="0" xfId="0" applyFont="1" applyAlignment="1">
      <alignment horizontal="left" vertical="center" wrapText="1" readingOrder="1"/>
    </xf>
    <xf numFmtId="0" fontId="15" fillId="0" borderId="38" xfId="0" applyFont="1" applyBorder="1" applyAlignment="1">
      <alignment horizontal="left" vertical="center" wrapText="1" readingOrder="1"/>
    </xf>
    <xf numFmtId="0" fontId="15" fillId="0" borderId="39" xfId="0" applyFont="1" applyBorder="1" applyAlignment="1">
      <alignment horizontal="left" vertical="center" wrapText="1" readingOrder="1"/>
    </xf>
    <xf numFmtId="0" fontId="15" fillId="0" borderId="40" xfId="0" applyFont="1" applyBorder="1" applyAlignment="1">
      <alignment horizontal="left" vertical="center" wrapText="1" readingOrder="1"/>
    </xf>
    <xf numFmtId="0" fontId="15" fillId="0" borderId="41" xfId="0" applyFont="1" applyBorder="1" applyAlignment="1">
      <alignment horizontal="left" vertical="center" wrapText="1" readingOrder="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B598F-198E-486C-BBEF-6E64E45DB818}">
  <dimension ref="A1:J40"/>
  <sheetViews>
    <sheetView tabSelected="1" zoomScale="71" zoomScaleNormal="85" workbookViewId="0">
      <selection activeCell="F7" sqref="F7"/>
    </sheetView>
  </sheetViews>
  <sheetFormatPr baseColWidth="10" defaultColWidth="11.42578125" defaultRowHeight="15" x14ac:dyDescent="0.25"/>
  <cols>
    <col min="1" max="1" width="11.42578125" style="1"/>
    <col min="2" max="2" width="18.28515625" style="1" customWidth="1"/>
    <col min="3" max="3" width="28.140625" style="1" customWidth="1"/>
    <col min="4" max="4" width="59.7109375" style="1" customWidth="1"/>
    <col min="5" max="5" width="13" style="1" customWidth="1"/>
    <col min="6" max="6" width="20.5703125" style="1" customWidth="1"/>
    <col min="7" max="7" width="17" style="1" customWidth="1"/>
    <col min="8" max="8" width="25.85546875" style="1" customWidth="1"/>
    <col min="9" max="9" width="25.7109375" style="1" customWidth="1"/>
    <col min="10" max="16384" width="11.42578125" style="1"/>
  </cols>
  <sheetData>
    <row r="1" spans="1:10" ht="409.5" customHeight="1" x14ac:dyDescent="0.25">
      <c r="A1" s="29" t="s">
        <v>0</v>
      </c>
      <c r="B1" s="30"/>
      <c r="C1" s="30"/>
      <c r="D1" s="30"/>
      <c r="E1" s="30"/>
      <c r="F1" s="30"/>
      <c r="G1" s="30"/>
      <c r="H1" s="30"/>
      <c r="I1" s="31"/>
      <c r="J1"/>
    </row>
    <row r="2" spans="1:10" ht="15.75" thickBot="1" x14ac:dyDescent="0.3">
      <c r="A2"/>
      <c r="B2"/>
      <c r="C2"/>
      <c r="D2"/>
      <c r="E2"/>
      <c r="F2"/>
      <c r="G2"/>
      <c r="H2"/>
      <c r="I2"/>
      <c r="J2"/>
    </row>
    <row r="3" spans="1:10" ht="21" x14ac:dyDescent="0.25">
      <c r="A3" s="32" t="s">
        <v>1</v>
      </c>
      <c r="B3" s="33"/>
      <c r="C3" s="33"/>
      <c r="D3" s="33"/>
      <c r="E3" s="33"/>
      <c r="F3" s="33"/>
      <c r="G3" s="33"/>
      <c r="H3" s="33"/>
      <c r="I3" s="34"/>
      <c r="J3"/>
    </row>
    <row r="4" spans="1:10" ht="15.75" x14ac:dyDescent="0.25">
      <c r="A4" s="35" t="s">
        <v>2</v>
      </c>
      <c r="B4" s="36"/>
      <c r="C4" s="37"/>
      <c r="D4" s="37"/>
      <c r="E4" s="37"/>
      <c r="F4" s="37"/>
      <c r="G4" s="37"/>
      <c r="H4" s="37"/>
      <c r="I4" s="38"/>
      <c r="J4"/>
    </row>
    <row r="5" spans="1:10" ht="21.75" thickBot="1" x14ac:dyDescent="0.3">
      <c r="A5" s="39" t="s">
        <v>3</v>
      </c>
      <c r="B5" s="40"/>
      <c r="C5" s="40"/>
      <c r="D5" s="40"/>
      <c r="E5" s="40"/>
      <c r="F5" s="40"/>
      <c r="G5" s="40"/>
      <c r="H5" s="40"/>
      <c r="I5" s="41"/>
      <c r="J5"/>
    </row>
    <row r="6" spans="1:10" ht="36" customHeight="1" thickBot="1" x14ac:dyDescent="0.3">
      <c r="A6" s="27" t="s">
        <v>4</v>
      </c>
      <c r="B6" s="28"/>
      <c r="C6" s="2" t="s">
        <v>5</v>
      </c>
      <c r="D6" s="2" t="s">
        <v>6</v>
      </c>
      <c r="E6" s="3" t="s">
        <v>7</v>
      </c>
      <c r="F6" s="4" t="s">
        <v>8</v>
      </c>
      <c r="G6" s="4" t="s">
        <v>9</v>
      </c>
      <c r="H6" s="4" t="s">
        <v>10</v>
      </c>
      <c r="I6" s="5" t="s">
        <v>11</v>
      </c>
      <c r="J6"/>
    </row>
    <row r="7" spans="1:10" ht="40.5" customHeight="1" thickBot="1" x14ac:dyDescent="0.3">
      <c r="A7" s="45" t="s">
        <v>12</v>
      </c>
      <c r="B7" s="48" t="s">
        <v>13</v>
      </c>
      <c r="C7" s="6" t="s">
        <v>14</v>
      </c>
      <c r="D7" s="7"/>
      <c r="E7" s="8">
        <v>1</v>
      </c>
      <c r="F7" s="9">
        <v>0</v>
      </c>
      <c r="G7" s="10" t="s">
        <v>15</v>
      </c>
      <c r="H7" s="10" t="s">
        <v>15</v>
      </c>
      <c r="I7" s="11">
        <f>F7</f>
        <v>0</v>
      </c>
      <c r="J7"/>
    </row>
    <row r="8" spans="1:10" ht="40.5" customHeight="1" x14ac:dyDescent="0.25">
      <c r="A8" s="46"/>
      <c r="B8" s="49"/>
      <c r="C8" s="12" t="s">
        <v>16</v>
      </c>
      <c r="D8" s="13"/>
      <c r="E8" s="14">
        <v>1</v>
      </c>
      <c r="F8" s="9"/>
      <c r="G8" s="15">
        <f>F8*19%</f>
        <v>0</v>
      </c>
      <c r="H8" s="15">
        <f>F8+G8</f>
        <v>0</v>
      </c>
      <c r="I8" s="16">
        <f>E8*H8</f>
        <v>0</v>
      </c>
      <c r="J8"/>
    </row>
    <row r="9" spans="1:10" ht="40.5" customHeight="1" x14ac:dyDescent="0.25">
      <c r="A9" s="46"/>
      <c r="B9" s="49" t="s">
        <v>17</v>
      </c>
      <c r="C9" s="12" t="s">
        <v>14</v>
      </c>
      <c r="D9" s="13"/>
      <c r="E9" s="14">
        <v>1</v>
      </c>
      <c r="F9" s="9">
        <v>0</v>
      </c>
      <c r="G9" s="17" t="s">
        <v>15</v>
      </c>
      <c r="H9" s="17" t="s">
        <v>15</v>
      </c>
      <c r="I9" s="18">
        <f>F9</f>
        <v>0</v>
      </c>
      <c r="J9"/>
    </row>
    <row r="10" spans="1:10" ht="40.5" customHeight="1" thickBot="1" x14ac:dyDescent="0.3">
      <c r="A10" s="47"/>
      <c r="B10" s="50"/>
      <c r="C10" s="19" t="s">
        <v>16</v>
      </c>
      <c r="D10" s="20"/>
      <c r="E10" s="21">
        <v>1</v>
      </c>
      <c r="F10" s="9">
        <v>0</v>
      </c>
      <c r="G10" s="22">
        <f>F10*19%</f>
        <v>0</v>
      </c>
      <c r="H10" s="22">
        <f>F10+G10</f>
        <v>0</v>
      </c>
      <c r="I10" s="23">
        <f>E10*H10</f>
        <v>0</v>
      </c>
      <c r="J10"/>
    </row>
    <row r="11" spans="1:10" ht="40.5" customHeight="1" thickBot="1" x14ac:dyDescent="0.3">
      <c r="A11" s="45" t="s">
        <v>18</v>
      </c>
      <c r="B11" s="48"/>
      <c r="C11" s="6" t="s">
        <v>14</v>
      </c>
      <c r="D11" s="7"/>
      <c r="E11" s="8">
        <v>1</v>
      </c>
      <c r="F11" s="9">
        <v>0</v>
      </c>
      <c r="G11" s="10" t="s">
        <v>15</v>
      </c>
      <c r="H11" s="10" t="s">
        <v>15</v>
      </c>
      <c r="I11" s="11">
        <f>F11</f>
        <v>0</v>
      </c>
      <c r="J11"/>
    </row>
    <row r="12" spans="1:10" ht="40.5" customHeight="1" thickBot="1" x14ac:dyDescent="0.3">
      <c r="A12" s="47"/>
      <c r="B12" s="50"/>
      <c r="C12" s="19" t="s">
        <v>16</v>
      </c>
      <c r="D12" s="20"/>
      <c r="E12" s="21">
        <v>1</v>
      </c>
      <c r="F12" s="9">
        <v>0</v>
      </c>
      <c r="G12" s="22">
        <f>F12*19%</f>
        <v>0</v>
      </c>
      <c r="H12" s="22">
        <f>F12+G12</f>
        <v>0</v>
      </c>
      <c r="I12" s="23">
        <f>E12*H12</f>
        <v>0</v>
      </c>
      <c r="J12"/>
    </row>
    <row r="13" spans="1:10" ht="40.5" customHeight="1" thickBot="1" x14ac:dyDescent="0.3">
      <c r="A13" s="45" t="s">
        <v>19</v>
      </c>
      <c r="B13" s="48"/>
      <c r="C13" s="6" t="s">
        <v>14</v>
      </c>
      <c r="D13" s="7"/>
      <c r="E13" s="8">
        <v>1</v>
      </c>
      <c r="F13" s="9">
        <v>0</v>
      </c>
      <c r="G13" s="10" t="s">
        <v>15</v>
      </c>
      <c r="H13" s="10" t="s">
        <v>15</v>
      </c>
      <c r="I13" s="11">
        <f>F13</f>
        <v>0</v>
      </c>
      <c r="J13"/>
    </row>
    <row r="14" spans="1:10" ht="40.5" customHeight="1" thickBot="1" x14ac:dyDescent="0.3">
      <c r="A14" s="47"/>
      <c r="B14" s="50"/>
      <c r="C14" s="19" t="s">
        <v>16</v>
      </c>
      <c r="D14" s="20"/>
      <c r="E14" s="21">
        <v>1</v>
      </c>
      <c r="F14" s="9">
        <v>0</v>
      </c>
      <c r="G14" s="22">
        <f>F14*19%</f>
        <v>0</v>
      </c>
      <c r="H14" s="22">
        <f>F14+G14</f>
        <v>0</v>
      </c>
      <c r="I14" s="23">
        <f>E14*H14</f>
        <v>0</v>
      </c>
      <c r="J14"/>
    </row>
    <row r="15" spans="1:10" ht="40.5" customHeight="1" thickBot="1" x14ac:dyDescent="0.3">
      <c r="A15" s="45" t="s">
        <v>20</v>
      </c>
      <c r="B15" s="48"/>
      <c r="C15" s="6" t="s">
        <v>14</v>
      </c>
      <c r="D15" s="7"/>
      <c r="E15" s="8">
        <v>1</v>
      </c>
      <c r="F15" s="9">
        <v>0</v>
      </c>
      <c r="G15" s="10" t="s">
        <v>15</v>
      </c>
      <c r="H15" s="10" t="s">
        <v>15</v>
      </c>
      <c r="I15" s="11">
        <f>F15</f>
        <v>0</v>
      </c>
      <c r="J15"/>
    </row>
    <row r="16" spans="1:10" ht="40.5" customHeight="1" thickBot="1" x14ac:dyDescent="0.3">
      <c r="A16" s="47"/>
      <c r="B16" s="50"/>
      <c r="C16" s="19" t="s">
        <v>16</v>
      </c>
      <c r="D16" s="20"/>
      <c r="E16" s="21">
        <v>1</v>
      </c>
      <c r="F16" s="9">
        <v>0</v>
      </c>
      <c r="G16" s="22">
        <f>F16*19%</f>
        <v>0</v>
      </c>
      <c r="H16" s="22">
        <f>F16+G16</f>
        <v>0</v>
      </c>
      <c r="I16" s="23">
        <f>E16*H16</f>
        <v>0</v>
      </c>
      <c r="J16"/>
    </row>
    <row r="17" spans="1:10" ht="40.5" customHeight="1" thickBot="1" x14ac:dyDescent="0.3">
      <c r="A17" s="45" t="s">
        <v>21</v>
      </c>
      <c r="B17" s="48"/>
      <c r="C17" s="6" t="s">
        <v>14</v>
      </c>
      <c r="D17" s="7"/>
      <c r="E17" s="8">
        <v>1</v>
      </c>
      <c r="F17" s="9">
        <v>0</v>
      </c>
      <c r="G17" s="10" t="s">
        <v>15</v>
      </c>
      <c r="H17" s="10" t="s">
        <v>15</v>
      </c>
      <c r="I17" s="11">
        <f>F17</f>
        <v>0</v>
      </c>
      <c r="J17"/>
    </row>
    <row r="18" spans="1:10" ht="40.5" customHeight="1" thickBot="1" x14ac:dyDescent="0.3">
      <c r="A18" s="47"/>
      <c r="B18" s="50"/>
      <c r="C18" s="19" t="s">
        <v>16</v>
      </c>
      <c r="D18" s="20"/>
      <c r="E18" s="21">
        <v>1</v>
      </c>
      <c r="F18" s="9">
        <v>0</v>
      </c>
      <c r="G18" s="22">
        <f>F18*19%</f>
        <v>0</v>
      </c>
      <c r="H18" s="22">
        <f>F18+G18</f>
        <v>0</v>
      </c>
      <c r="I18" s="23">
        <f>E18*H18</f>
        <v>0</v>
      </c>
      <c r="J18"/>
    </row>
    <row r="19" spans="1:10" ht="40.5" customHeight="1" thickBot="1" x14ac:dyDescent="0.3">
      <c r="A19" s="45" t="s">
        <v>22</v>
      </c>
      <c r="B19" s="48"/>
      <c r="C19" s="6" t="s">
        <v>14</v>
      </c>
      <c r="D19" s="7"/>
      <c r="E19" s="8">
        <v>1</v>
      </c>
      <c r="F19" s="9">
        <v>0</v>
      </c>
      <c r="G19" s="10" t="s">
        <v>15</v>
      </c>
      <c r="H19" s="10" t="s">
        <v>15</v>
      </c>
      <c r="I19" s="11">
        <f>F19</f>
        <v>0</v>
      </c>
      <c r="J19"/>
    </row>
    <row r="20" spans="1:10" ht="40.5" customHeight="1" thickBot="1" x14ac:dyDescent="0.3">
      <c r="A20" s="47"/>
      <c r="B20" s="50"/>
      <c r="C20" s="19" t="s">
        <v>16</v>
      </c>
      <c r="D20" s="20"/>
      <c r="E20" s="21">
        <v>1</v>
      </c>
      <c r="F20" s="9">
        <v>0</v>
      </c>
      <c r="G20" s="22">
        <f>F20*19%</f>
        <v>0</v>
      </c>
      <c r="H20" s="22">
        <f>F20+G20</f>
        <v>0</v>
      </c>
      <c r="I20" s="23">
        <f>E20*H20</f>
        <v>0</v>
      </c>
      <c r="J20"/>
    </row>
    <row r="21" spans="1:10" ht="40.5" customHeight="1" thickBot="1" x14ac:dyDescent="0.3">
      <c r="A21" s="45" t="s">
        <v>23</v>
      </c>
      <c r="B21" s="48"/>
      <c r="C21" s="6" t="s">
        <v>14</v>
      </c>
      <c r="D21" s="7"/>
      <c r="E21" s="8">
        <v>1</v>
      </c>
      <c r="F21" s="9">
        <v>0</v>
      </c>
      <c r="G21" s="10" t="s">
        <v>15</v>
      </c>
      <c r="H21" s="10" t="s">
        <v>15</v>
      </c>
      <c r="I21" s="11">
        <f>F21</f>
        <v>0</v>
      </c>
      <c r="J21"/>
    </row>
    <row r="22" spans="1:10" ht="40.5" customHeight="1" thickBot="1" x14ac:dyDescent="0.3">
      <c r="A22" s="47"/>
      <c r="B22" s="50"/>
      <c r="C22" s="19" t="s">
        <v>16</v>
      </c>
      <c r="D22" s="20"/>
      <c r="E22" s="21">
        <v>1</v>
      </c>
      <c r="F22" s="9">
        <v>0</v>
      </c>
      <c r="G22" s="22">
        <f>F22*19%</f>
        <v>0</v>
      </c>
      <c r="H22" s="22">
        <f>F22+G22</f>
        <v>0</v>
      </c>
      <c r="I22" s="23">
        <f>E22*H22</f>
        <v>0</v>
      </c>
      <c r="J22"/>
    </row>
    <row r="23" spans="1:10" ht="40.5" customHeight="1" thickBot="1" x14ac:dyDescent="0.3">
      <c r="A23" s="45" t="s">
        <v>24</v>
      </c>
      <c r="B23" s="48"/>
      <c r="C23" s="6" t="s">
        <v>14</v>
      </c>
      <c r="D23" s="7"/>
      <c r="E23" s="8">
        <v>1</v>
      </c>
      <c r="F23" s="9">
        <v>0</v>
      </c>
      <c r="G23" s="10" t="s">
        <v>15</v>
      </c>
      <c r="H23" s="10" t="s">
        <v>15</v>
      </c>
      <c r="I23" s="11">
        <f>F23</f>
        <v>0</v>
      </c>
      <c r="J23"/>
    </row>
    <row r="24" spans="1:10" ht="40.5" customHeight="1" thickBot="1" x14ac:dyDescent="0.3">
      <c r="A24" s="47"/>
      <c r="B24" s="50"/>
      <c r="C24" s="19" t="s">
        <v>16</v>
      </c>
      <c r="D24" s="20"/>
      <c r="E24" s="21">
        <v>1</v>
      </c>
      <c r="F24" s="9">
        <v>0</v>
      </c>
      <c r="G24" s="22">
        <f>F24*19%</f>
        <v>0</v>
      </c>
      <c r="H24" s="22">
        <f>F24+G24</f>
        <v>0</v>
      </c>
      <c r="I24" s="23">
        <f>E24*H24</f>
        <v>0</v>
      </c>
      <c r="J24"/>
    </row>
    <row r="25" spans="1:10" ht="19.5" thickBot="1" x14ac:dyDescent="0.3">
      <c r="A25" s="51" t="s">
        <v>25</v>
      </c>
      <c r="B25" s="51"/>
      <c r="C25" s="51"/>
      <c r="D25" s="51"/>
      <c r="E25" s="52"/>
      <c r="F25" s="24">
        <f>SUM(F7:F24)</f>
        <v>0</v>
      </c>
      <c r="G25" s="24">
        <f>SUM(G7:G24)</f>
        <v>0</v>
      </c>
      <c r="H25" s="24">
        <f>SUM(H7:H24)</f>
        <v>0</v>
      </c>
      <c r="I25" s="25" t="s">
        <v>26</v>
      </c>
      <c r="J25"/>
    </row>
    <row r="26" spans="1:10" ht="18.75" customHeight="1" thickBot="1" x14ac:dyDescent="0.3">
      <c r="A26" s="42" t="s">
        <v>27</v>
      </c>
      <c r="B26" s="43"/>
      <c r="C26" s="43"/>
      <c r="D26" s="43"/>
      <c r="E26" s="43"/>
      <c r="F26" s="43"/>
      <c r="G26" s="43"/>
      <c r="H26" s="44"/>
      <c r="I26" s="26">
        <f>SUM(I7:I24)</f>
        <v>0</v>
      </c>
      <c r="J26"/>
    </row>
    <row r="27" spans="1:10" ht="32.25" customHeight="1" x14ac:dyDescent="0.25">
      <c r="A27" s="53" t="s">
        <v>28</v>
      </c>
      <c r="B27" s="54"/>
      <c r="C27" s="54"/>
      <c r="D27" s="54"/>
      <c r="E27" s="54"/>
      <c r="F27" s="54"/>
      <c r="G27" s="54"/>
      <c r="H27" s="54"/>
      <c r="I27" s="55"/>
      <c r="J27"/>
    </row>
    <row r="28" spans="1:10" ht="32.25" customHeight="1" x14ac:dyDescent="0.25">
      <c r="A28" s="56" t="s">
        <v>29</v>
      </c>
      <c r="B28" s="57"/>
      <c r="C28" s="57"/>
      <c r="D28" s="57"/>
      <c r="E28" s="57"/>
      <c r="F28" s="57"/>
      <c r="G28" s="57"/>
      <c r="H28" s="57"/>
      <c r="I28" s="58"/>
      <c r="J28"/>
    </row>
    <row r="29" spans="1:10" ht="32.25" customHeight="1" x14ac:dyDescent="0.25">
      <c r="A29" s="56" t="s">
        <v>30</v>
      </c>
      <c r="B29" s="57"/>
      <c r="C29" s="57"/>
      <c r="D29" s="57"/>
      <c r="E29" s="57"/>
      <c r="F29" s="57"/>
      <c r="G29" s="57"/>
      <c r="H29" s="57"/>
      <c r="I29" s="58"/>
      <c r="J29"/>
    </row>
    <row r="30" spans="1:10" ht="32.25" customHeight="1" x14ac:dyDescent="0.25">
      <c r="A30" s="56" t="s">
        <v>31</v>
      </c>
      <c r="B30" s="57"/>
      <c r="C30" s="57"/>
      <c r="D30" s="57"/>
      <c r="E30" s="57"/>
      <c r="F30" s="57"/>
      <c r="G30" s="57"/>
      <c r="H30" s="57"/>
      <c r="I30" s="58"/>
      <c r="J30"/>
    </row>
    <row r="31" spans="1:10" ht="32.25" customHeight="1" thickBot="1" x14ac:dyDescent="0.3">
      <c r="A31" s="59" t="s">
        <v>32</v>
      </c>
      <c r="B31" s="60"/>
      <c r="C31" s="60"/>
      <c r="D31" s="60"/>
      <c r="E31" s="60"/>
      <c r="F31" s="60"/>
      <c r="G31" s="60"/>
      <c r="H31" s="60"/>
      <c r="I31" s="61"/>
      <c r="J31"/>
    </row>
    <row r="32" spans="1:10" x14ac:dyDescent="0.25">
      <c r="A32"/>
      <c r="B32"/>
      <c r="C32"/>
      <c r="D32"/>
      <c r="E32"/>
      <c r="F32"/>
      <c r="G32"/>
      <c r="H32"/>
      <c r="I32"/>
      <c r="J32"/>
    </row>
    <row r="33" spans="1:10" x14ac:dyDescent="0.25">
      <c r="A33"/>
      <c r="B33"/>
      <c r="C33"/>
      <c r="D33"/>
      <c r="E33"/>
      <c r="F33"/>
      <c r="G33"/>
      <c r="H33"/>
      <c r="I33"/>
      <c r="J33"/>
    </row>
    <row r="34" spans="1:10" x14ac:dyDescent="0.25">
      <c r="A34"/>
      <c r="B34"/>
      <c r="C34"/>
      <c r="D34"/>
      <c r="E34"/>
      <c r="F34"/>
      <c r="G34"/>
      <c r="H34"/>
      <c r="I34"/>
      <c r="J34"/>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sheetData>
  <sheetProtection algorithmName="SHA-512" hashValue="029ZXKu/WDKSSyxL/pnX/ryt9WPUGI2SKroLU9qFoa+JS119NSMIZpmlqauEhLWR2d6GXRiQKs5t0uMriTf3Bg==" saltValue="gojfhmK6GNjIFlRy6HkQMw==" spinCount="100000" sheet="1" objects="1" scenarios="1"/>
  <mergeCells count="23">
    <mergeCell ref="A27:I27"/>
    <mergeCell ref="A28:I28"/>
    <mergeCell ref="A29:I29"/>
    <mergeCell ref="A30:I30"/>
    <mergeCell ref="A31:I31"/>
    <mergeCell ref="A26:H26"/>
    <mergeCell ref="A7:A10"/>
    <mergeCell ref="B7:B8"/>
    <mergeCell ref="B9:B10"/>
    <mergeCell ref="A11:B12"/>
    <mergeCell ref="A13:B14"/>
    <mergeCell ref="A15:B16"/>
    <mergeCell ref="A17:B18"/>
    <mergeCell ref="A19:B20"/>
    <mergeCell ref="A21:B22"/>
    <mergeCell ref="A23:B24"/>
    <mergeCell ref="A25:E25"/>
    <mergeCell ref="A6:B6"/>
    <mergeCell ref="A1:I1"/>
    <mergeCell ref="A3:I3"/>
    <mergeCell ref="A4:B4"/>
    <mergeCell ref="C4:I4"/>
    <mergeCell ref="A5:I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18BBDC92C2ADB48ACCFD9650AC2D09C" ma:contentTypeVersion="16" ma:contentTypeDescription="Crear nuevo documento." ma:contentTypeScope="" ma:versionID="6affe0532b08ea43a63ecb485f13bd83">
  <xsd:schema xmlns:xsd="http://www.w3.org/2001/XMLSchema" xmlns:xs="http://www.w3.org/2001/XMLSchema" xmlns:p="http://schemas.microsoft.com/office/2006/metadata/properties" xmlns:ns3="5b37bc1d-0ffe-4869-92dc-55390db9490e" xmlns:ns4="5bd7a548-ba46-4e08-b73c-4c2e9a8ab1dd" targetNamespace="http://schemas.microsoft.com/office/2006/metadata/properties" ma:root="true" ma:fieldsID="add2b744a621229ca97fd5a58203facb" ns3:_="" ns4:_="">
    <xsd:import namespace="5b37bc1d-0ffe-4869-92dc-55390db9490e"/>
    <xsd:import namespace="5bd7a548-ba46-4e08-b73c-4c2e9a8ab1d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37bc1d-0ffe-4869-92dc-55390db949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d7a548-ba46-4e08-b73c-4c2e9a8ab1d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b37bc1d-0ffe-4869-92dc-55390db9490e" xsi:nil="true"/>
  </documentManagement>
</p:properties>
</file>

<file path=customXml/itemProps1.xml><?xml version="1.0" encoding="utf-8"?>
<ds:datastoreItem xmlns:ds="http://schemas.openxmlformats.org/officeDocument/2006/customXml" ds:itemID="{A97DE55A-1094-46E0-B3C9-0F1E869B9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37bc1d-0ffe-4869-92dc-55390db9490e"/>
    <ds:schemaRef ds:uri="5bd7a548-ba46-4e08-b73c-4c2e9a8ab1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3525D2-513B-45CF-BE16-322450D43E14}">
  <ds:schemaRefs>
    <ds:schemaRef ds:uri="http://schemas.microsoft.com/sharepoint/v3/contenttype/forms"/>
  </ds:schemaRefs>
</ds:datastoreItem>
</file>

<file path=customXml/itemProps3.xml><?xml version="1.0" encoding="utf-8"?>
<ds:datastoreItem xmlns:ds="http://schemas.openxmlformats.org/officeDocument/2006/customXml" ds:itemID="{63AD4A0C-1094-4AA9-B8E0-1596BA9D98D9}">
  <ds:schemaRefs>
    <ds:schemaRef ds:uri="http://schemas.microsoft.com/office/2006/metadata/properties"/>
    <ds:schemaRef ds:uri="http://schemas.microsoft.com/office/infopath/2007/PartnerControls"/>
    <ds:schemaRef ds:uri="5b37bc1d-0ffe-4869-92dc-55390db949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ECONÓMICA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Dorian Dario Sanchez Cifuentes</dc:creator>
  <cp:keywords/>
  <dc:description/>
  <cp:lastModifiedBy>Dorian Dario Sanchez Cifuentes</cp:lastModifiedBy>
  <cp:revision/>
  <dcterms:created xsi:type="dcterms:W3CDTF">2024-07-28T18:54:20Z</dcterms:created>
  <dcterms:modified xsi:type="dcterms:W3CDTF">2024-07-30T16:59:25Z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0x010100218BBDC92C2ADB48ACCFD9650AC2D09C</vt:lpwstr>
  </property>
</Properties>
</file>